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120" windowWidth="15195" windowHeight="8445" tabRatio="790" activeTab="0"/>
  </bookViews>
  <sheets>
    <sheet name="2013 Chev Sonic" sheetId="1" r:id="rId1"/>
    <sheet name="1996 Chev Silverado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<sst xmlns="http://schemas.openxmlformats.org/spreadsheetml/2006/main" count="96" uniqueCount="51">
  <si>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VEHICLE</t>
  </si>
  <si>
    <t>GAS CARD #</t>
  </si>
  <si>
    <t>STORE</t>
  </si>
  <si>
    <t xml:space="preserve">Vin # </t>
  </si>
  <si>
    <t>Tag # &amp; Expiration</t>
  </si>
  <si>
    <t>EXPENSES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</si>
  <si>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</si>
  <si>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</si>
  <si>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</si>
  <si>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</si>
  <si>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</si>
  <si>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</si>
  <si>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</si>
  <si>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</si>
  <si>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</si>
  <si>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</si>
  <si>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</si>
  <si>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</si>
  <si>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</si>
  <si>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TOTALS</t>
  </si>
  <si>
    <t>GASOLINE</t>
  </si>
  <si>
    <t>SERVICE</t>
  </si>
  <si>
    <t>TIRES</t>
  </si>
  <si>
    <t>MAINTENANCE</t>
  </si>
  <si>
    <t>WASH/CLEAN</t>
  </si>
  <si>
    <t>LICENSE/TAX</t>
  </si>
  <si>
    <t>COLLISION</t>
  </si>
  <si>
    <t>INSURANCE</t>
  </si>
  <si>
    <t>TOTAL EXPENSE</t>
  </si>
  <si>
    <t>YTD TOTAL EXPENSE</t>
  </si>
  <si>
    <t>ODOMETER</t>
  </si>
  <si>
    <t>BEG/MONTH</t>
  </si>
  <si>
    <t>END/MONTH</t>
  </si>
  <si>
    <t>TOTAL MILES DRIVEN</t>
  </si>
  <si>
    <t>YTD TOTAL MILES DRIVEN</t>
  </si>
  <si>
    <t># OF GALLONS</t>
  </si>
  <si>
    <t>MPG</t>
  </si>
  <si>
    <t>PRICE PER GAL</t>
  </si>
  <si>
    <t xml:space="preserve">COST PER MILE </t>
  </si>
  <si>
    <t>AVERAGE COST YTD</t>
  </si>
  <si>
    <t>PAYMENT/LEASE</t>
  </si>
  <si>
    <t>MO</t>
  </si>
  <si>
    <t>MJ5 C2U</t>
  </si>
  <si>
    <t>JTMWFREV3EJ006412</t>
  </si>
  <si>
    <t>2C4RDGBG2FR683915</t>
  </si>
  <si>
    <t>DM6 F8L</t>
  </si>
  <si>
    <t>Columbia</t>
  </si>
  <si>
    <t>WEX</t>
  </si>
  <si>
    <t>2013 Chev Sonic</t>
  </si>
  <si>
    <t>1996 Chev Silverado</t>
  </si>
  <si>
    <t xml:space="preserve">WEX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</si>
</sst>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shrinkToFit="1"/>
    </xf>
    <xf numFmtId="44" fontId="0" fillId="0" borderId="0" xfId="44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44" applyFont="1" applyAlignment="1">
      <alignment wrapText="1"/>
    </xf>
    <xf numFmtId="165" fontId="0" fillId="0" borderId="0" xfId="44" applyNumberFormat="1" applyAlignment="1">
      <alignment/>
    </xf>
    <xf numFmtId="165" fontId="0" fillId="0" borderId="0" xfId="0" applyNumberFormat="1" applyAlignment="1">
      <alignment/>
    </xf>
    <xf numFmtId="44" fontId="0" fillId="0" borderId="11" xfId="44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44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0" xfId="44" applyAlignment="1">
      <alignment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165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7" fontId="0" fillId="0" borderId="0" xfId="44" applyNumberFormat="1" applyAlignment="1">
      <alignment/>
    </xf>
    <xf numFmtId="7" fontId="0" fillId="0" borderId="0" xfId="44" applyNumberForma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/>
    </xf>
    <xf numFmtId="17" fontId="4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pane xSplit="1" topLeftCell="B1" activePane="topRight" state="frozen"/>
      <selection pane="topLeft" activeCell="G8" sqref="G8"/>
      <selection pane="topRight" activeCell="F3" sqref="F3"/>
    </sheetView>
  </sheetViews>
  <sheetFormatPr defaultColWidth="9.140625" defaultRowHeight="12.75"/>
  <cols>
    <col min="1" max="1" width="18.57421875" style="0" customWidth="1"/>
    <col min="2" max="3" width="9.7109375" style="0" customWidth="1"/>
    <col min="4" max="6" width="10.28125" style="0" bestFit="1" customWidth="1"/>
    <col min="7" max="7" width="10.140625" style="0" customWidth="1"/>
    <col min="8" max="8" width="10.28125" style="0" customWidth="1"/>
    <col min="9" max="9" width="11.28125" style="0" bestFit="1" customWidth="1"/>
    <col min="10" max="10" width="11.28125" style="0" customWidth="1"/>
    <col min="11" max="13" width="11.28125" style="0" bestFit="1" customWidth="1"/>
    <col min="14" max="14" width="11.28125" style="5" bestFit="1" customWidth="1"/>
  </cols>
  <sheetData>
    <row r="1" spans="1:11" ht="12.75">
      <c r="A1" s="1" t="s">
        <v>0</v>
      </c>
      <c r="B1" s="2" t="s">
        <v>48</v>
      </c>
      <c r="C1" s="3"/>
      <c r="D1" s="3"/>
      <c r="E1" s="3"/>
      <c r="F1" s="3"/>
      <c r="G1" s="4" t="s">
        <v>1</v>
      </c>
      <c r="H1" s="26" t="s">
        <v>47</v>
      </c>
      <c r="I1" s="1" t="s">
        <v>2</v>
      </c>
      <c r="J1" s="2" t="s">
        <v>46</v>
      </c>
      <c r="K1" s="21"/>
    </row>
    <row r="2" spans="2:8" ht="12.75">
      <c r="B2" s="6" t="s">
        <v>3</v>
      </c>
      <c r="C2" s="30" t="s">
        <v>44</v>
      </c>
      <c r="D2" s="7"/>
      <c r="E2" s="8"/>
      <c r="F2" s="8"/>
      <c r="H2" s="10"/>
    </row>
    <row r="3" spans="2:8" ht="12.75">
      <c r="B3" s="6" t="s">
        <v>4</v>
      </c>
      <c r="D3" s="31" t="s">
        <v>45</v>
      </c>
      <c r="E3" s="32">
        <v>42797</v>
      </c>
      <c r="F3" s="33" t="s">
        <v>41</v>
      </c>
      <c r="H3" s="9"/>
    </row>
    <row r="4" ht="12.75">
      <c r="A4" s="11" t="s">
        <v>5</v>
      </c>
    </row>
    <row r="5" spans="1:14" ht="25.5">
      <c r="A5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</row>
    <row r="6" spans="2:13" ht="12.75">
      <c r="B6" s="24"/>
      <c r="C6" s="24"/>
      <c r="D6" s="24"/>
      <c r="E6" s="24"/>
      <c r="F6" s="24"/>
      <c r="G6" s="24"/>
      <c r="M6" s="24"/>
    </row>
    <row r="7" spans="1:14" ht="12.75">
      <c r="A7" s="1" t="s">
        <v>40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>
        <f aca="true" t="shared" si="0" ref="N7:N15">SUM(B7:M7)</f>
        <v>0</v>
      </c>
    </row>
    <row r="8" spans="1:14" ht="12.75">
      <c r="A8" s="1" t="s">
        <v>20</v>
      </c>
      <c r="B8" s="14"/>
      <c r="C8" s="14"/>
      <c r="D8" s="14"/>
      <c r="E8" s="14"/>
      <c r="F8" s="14"/>
      <c r="G8" s="15"/>
      <c r="H8" s="14"/>
      <c r="I8" s="14"/>
      <c r="J8" s="14"/>
      <c r="K8" s="25"/>
      <c r="L8" s="14"/>
      <c r="M8" s="14"/>
      <c r="N8" s="5">
        <f t="shared" si="0"/>
        <v>0</v>
      </c>
    </row>
    <row r="9" spans="1:14" ht="12.75">
      <c r="A9" s="1" t="s">
        <v>21</v>
      </c>
      <c r="B9" s="14"/>
      <c r="C9" s="14"/>
      <c r="D9" s="15"/>
      <c r="E9" s="25"/>
      <c r="F9" s="14"/>
      <c r="G9" s="15"/>
      <c r="H9" s="14"/>
      <c r="I9" s="15"/>
      <c r="J9" s="15"/>
      <c r="K9" s="14"/>
      <c r="L9" s="14"/>
      <c r="M9" s="14"/>
      <c r="N9" s="5">
        <f t="shared" si="0"/>
        <v>0</v>
      </c>
    </row>
    <row r="10" spans="1:14" ht="12.75">
      <c r="A10" s="1" t="s">
        <v>22</v>
      </c>
      <c r="B10" s="15"/>
      <c r="C10" s="15"/>
      <c r="D10" s="15"/>
      <c r="E10" s="15"/>
      <c r="F10" s="15"/>
      <c r="G10" s="15"/>
      <c r="H10" s="15"/>
      <c r="I10" s="15"/>
      <c r="K10" s="14"/>
      <c r="L10" s="14"/>
      <c r="M10" s="14"/>
      <c r="N10" s="5">
        <f t="shared" si="0"/>
        <v>0</v>
      </c>
    </row>
    <row r="11" spans="1:14" ht="12.75">
      <c r="A11" s="1" t="s">
        <v>23</v>
      </c>
      <c r="B11" s="15"/>
      <c r="C11" s="15"/>
      <c r="D11" s="14"/>
      <c r="E11" s="15"/>
      <c r="F11" s="15"/>
      <c r="G11" s="15"/>
      <c r="H11" s="15"/>
      <c r="I11" s="15"/>
      <c r="J11" s="15"/>
      <c r="K11" s="14"/>
      <c r="L11" s="14"/>
      <c r="M11" s="14"/>
      <c r="N11" s="5">
        <f t="shared" si="0"/>
        <v>0</v>
      </c>
    </row>
    <row r="12" spans="1:14" ht="12.75">
      <c r="A12" s="1" t="s">
        <v>24</v>
      </c>
      <c r="B12" s="15"/>
      <c r="C12" s="14"/>
      <c r="D12" s="15"/>
      <c r="E12" s="15"/>
      <c r="F12" s="14"/>
      <c r="G12" s="15"/>
      <c r="H12" s="14"/>
      <c r="I12" s="15"/>
      <c r="J12" s="15"/>
      <c r="K12" s="15"/>
      <c r="L12" s="15"/>
      <c r="M12" s="14"/>
      <c r="N12" s="5">
        <f t="shared" si="0"/>
        <v>0</v>
      </c>
    </row>
    <row r="13" spans="1:14" ht="12.75">
      <c r="A13" s="1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5">
        <f t="shared" si="0"/>
        <v>0</v>
      </c>
    </row>
    <row r="14" spans="1:14" ht="12.75">
      <c r="A14" s="1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5">
        <f t="shared" si="0"/>
        <v>0</v>
      </c>
    </row>
    <row r="15" spans="1:14" ht="12.75">
      <c r="A15" s="1" t="s">
        <v>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">
        <f t="shared" si="0"/>
        <v>0</v>
      </c>
    </row>
    <row r="16" spans="1:14" ht="13.5" thickBo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>SUM(N7:N15)</f>
        <v>0</v>
      </c>
    </row>
    <row r="17" spans="1:13" ht="13.5" thickTop="1">
      <c r="A17" s="1" t="s">
        <v>28</v>
      </c>
      <c r="B17" s="15">
        <f aca="true" t="shared" si="1" ref="B17:M17">SUM(B7:B16)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4" t="s">
        <v>29</v>
      </c>
      <c r="B18" s="14">
        <f>SUM(B17)</f>
        <v>0</v>
      </c>
      <c r="C18" s="14">
        <f aca="true" t="shared" si="2" ref="C18:M18">SUM(B18+C17)</f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9">
        <f t="shared" si="2"/>
        <v>0</v>
      </c>
      <c r="M18" s="28">
        <f t="shared" si="2"/>
        <v>0</v>
      </c>
    </row>
    <row r="19" spans="1:5" ht="12.75">
      <c r="A19" s="4"/>
      <c r="C19" s="5"/>
      <c r="D19" s="5"/>
      <c r="E19" s="5"/>
    </row>
    <row r="20" ht="12.75">
      <c r="A20" s="1" t="s">
        <v>30</v>
      </c>
    </row>
    <row r="21" spans="1:13" ht="12.75">
      <c r="A21" s="1" t="s">
        <v>31</v>
      </c>
      <c r="B21" s="17">
        <v>59284</v>
      </c>
      <c r="C21" s="17">
        <f aca="true" t="shared" si="3" ref="C21:H21">B22</f>
        <v>0</v>
      </c>
      <c r="D21" s="17">
        <f t="shared" si="3"/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>H22</f>
        <v>0</v>
      </c>
      <c r="J21" s="17">
        <f>I22</f>
        <v>0</v>
      </c>
      <c r="K21" s="17">
        <f>J22</f>
        <v>0</v>
      </c>
      <c r="L21" s="17">
        <f>K22</f>
        <v>0</v>
      </c>
      <c r="M21" s="17">
        <f>L22</f>
        <v>0</v>
      </c>
    </row>
    <row r="22" spans="1:13" ht="12.75">
      <c r="A22" s="1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4" t="s">
        <v>33</v>
      </c>
      <c r="B23" s="17">
        <f aca="true" t="shared" si="4" ref="B23:M23">SUM(B22-B21)</f>
        <v>-59284</v>
      </c>
      <c r="C23" s="17">
        <f t="shared" si="4"/>
        <v>0</v>
      </c>
      <c r="D23" s="17">
        <f t="shared" si="4"/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</row>
    <row r="24" spans="1:13" ht="12.75">
      <c r="A24" s="4" t="s">
        <v>34</v>
      </c>
      <c r="B24" s="17">
        <f>SUM(B23)</f>
        <v>-59284</v>
      </c>
      <c r="C24" s="17">
        <f aca="true" t="shared" si="5" ref="C24:M24">SUM(B24+C23)</f>
        <v>-59284</v>
      </c>
      <c r="D24" s="17">
        <f t="shared" si="5"/>
        <v>-59284</v>
      </c>
      <c r="E24" s="17">
        <f t="shared" si="5"/>
        <v>-59284</v>
      </c>
      <c r="F24" s="17">
        <f t="shared" si="5"/>
        <v>-59284</v>
      </c>
      <c r="G24" s="17">
        <f t="shared" si="5"/>
        <v>-59284</v>
      </c>
      <c r="H24" s="17">
        <f t="shared" si="5"/>
        <v>-59284</v>
      </c>
      <c r="I24" s="17">
        <f t="shared" si="5"/>
        <v>-59284</v>
      </c>
      <c r="J24" s="17">
        <f t="shared" si="5"/>
        <v>-59284</v>
      </c>
      <c r="K24" s="17">
        <f t="shared" si="5"/>
        <v>-59284</v>
      </c>
      <c r="L24" s="17">
        <f t="shared" si="5"/>
        <v>-59284</v>
      </c>
      <c r="M24" s="17">
        <f t="shared" si="5"/>
        <v>-59284</v>
      </c>
    </row>
    <row r="25" spans="1:13" ht="12.75">
      <c r="A25" s="23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4" t="s">
        <v>35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4" t="s">
        <v>36</v>
      </c>
      <c r="B27" s="19" t="e">
        <f>SUM(B23/B26)</f>
        <v>#DIV/0!</v>
      </c>
      <c r="C27" s="19" t="e">
        <f>SUM(C23/C26)</f>
        <v>#DIV/0!</v>
      </c>
      <c r="D27" s="19" t="e">
        <f aca="true" t="shared" si="6" ref="D27:M27">SUM(D23/D26)</f>
        <v>#DIV/0!</v>
      </c>
      <c r="E27" s="19" t="e">
        <f t="shared" si="6"/>
        <v>#DIV/0!</v>
      </c>
      <c r="F27" s="19" t="e">
        <f t="shared" si="6"/>
        <v>#DIV/0!</v>
      </c>
      <c r="G27" s="19" t="e">
        <f t="shared" si="6"/>
        <v>#DIV/0!</v>
      </c>
      <c r="H27" s="19" t="e">
        <f t="shared" si="6"/>
        <v>#DIV/0!</v>
      </c>
      <c r="I27" s="19" t="e">
        <f t="shared" si="6"/>
        <v>#DIV/0!</v>
      </c>
      <c r="J27" s="19" t="e">
        <f t="shared" si="6"/>
        <v>#DIV/0!</v>
      </c>
      <c r="K27" s="19" t="e">
        <f t="shared" si="6"/>
        <v>#DIV/0!</v>
      </c>
      <c r="L27" s="19" t="e">
        <f t="shared" si="6"/>
        <v>#DIV/0!</v>
      </c>
      <c r="M27" s="19" t="e">
        <f t="shared" si="6"/>
        <v>#DIV/0!</v>
      </c>
    </row>
    <row r="28" spans="1:13" ht="12.75">
      <c r="A28" s="4" t="s">
        <v>37</v>
      </c>
      <c r="B28" s="14" t="e">
        <f aca="true" t="shared" si="7" ref="B28:M28">SUM(B8/B26)</f>
        <v>#DIV/0!</v>
      </c>
      <c r="C28" s="14" t="e">
        <f t="shared" si="7"/>
        <v>#DIV/0!</v>
      </c>
      <c r="D28" s="14" t="e">
        <f t="shared" si="7"/>
        <v>#DIV/0!</v>
      </c>
      <c r="E28" s="14" t="e">
        <f t="shared" si="7"/>
        <v>#DIV/0!</v>
      </c>
      <c r="F28" s="14" t="e">
        <f>SUM(F8/F26)</f>
        <v>#DIV/0!</v>
      </c>
      <c r="G28" s="14" t="e">
        <f>SUM(G8/G26)</f>
        <v>#DIV/0!</v>
      </c>
      <c r="H28" s="14" t="e">
        <f t="shared" si="7"/>
        <v>#DIV/0!</v>
      </c>
      <c r="I28" s="14" t="e">
        <f t="shared" si="7"/>
        <v>#DIV/0!</v>
      </c>
      <c r="J28" s="14" t="e">
        <f t="shared" si="7"/>
        <v>#DIV/0!</v>
      </c>
      <c r="K28" s="14" t="e">
        <f t="shared" si="7"/>
        <v>#DIV/0!</v>
      </c>
      <c r="L28" s="14" t="e">
        <f t="shared" si="7"/>
        <v>#DIV/0!</v>
      </c>
      <c r="M28" s="14" t="e">
        <f t="shared" si="7"/>
        <v>#DIV/0!</v>
      </c>
    </row>
    <row r="29" ht="12.75">
      <c r="A29" s="1"/>
    </row>
    <row r="30" spans="1:13" ht="12.75">
      <c r="A30" s="1" t="s">
        <v>38</v>
      </c>
      <c r="B30" s="5">
        <f>SUM(B17/B23)</f>
        <v>0</v>
      </c>
      <c r="C30" s="5" t="e">
        <f>SUM(C17/C23)</f>
        <v>#DIV/0!</v>
      </c>
      <c r="D30" s="20" t="e">
        <f aca="true" t="shared" si="8" ref="D30:M31">SUM(D17/D23)</f>
        <v>#DIV/0!</v>
      </c>
      <c r="E30" s="20" t="e">
        <f t="shared" si="8"/>
        <v>#DIV/0!</v>
      </c>
      <c r="F30" s="20" t="e">
        <f t="shared" si="8"/>
        <v>#DIV/0!</v>
      </c>
      <c r="G30" s="20" t="e">
        <f t="shared" si="8"/>
        <v>#DIV/0!</v>
      </c>
      <c r="H30" s="20" t="e">
        <f t="shared" si="8"/>
        <v>#DIV/0!</v>
      </c>
      <c r="I30" s="20" t="e">
        <f t="shared" si="8"/>
        <v>#DIV/0!</v>
      </c>
      <c r="J30" s="20" t="e">
        <f t="shared" si="8"/>
        <v>#DIV/0!</v>
      </c>
      <c r="K30" s="20" t="e">
        <f t="shared" si="8"/>
        <v>#DIV/0!</v>
      </c>
      <c r="L30" s="20" t="e">
        <f t="shared" si="8"/>
        <v>#DIV/0!</v>
      </c>
      <c r="M30" s="20" t="e">
        <f t="shared" si="8"/>
        <v>#DIV/0!</v>
      </c>
    </row>
    <row r="31" spans="1:13" ht="12.75">
      <c r="A31" s="4" t="s">
        <v>39</v>
      </c>
      <c r="B31" s="5">
        <f>SUM(B18/B24)</f>
        <v>0</v>
      </c>
      <c r="C31" s="5">
        <f>SUM(C18/C24)</f>
        <v>0</v>
      </c>
      <c r="D31" s="20">
        <f t="shared" si="8"/>
        <v>0</v>
      </c>
      <c r="E31" s="20">
        <f t="shared" si="8"/>
        <v>0</v>
      </c>
      <c r="F31" s="20">
        <f t="shared" si="8"/>
        <v>0</v>
      </c>
      <c r="G31" s="20">
        <f t="shared" si="8"/>
        <v>0</v>
      </c>
      <c r="H31" s="20">
        <f t="shared" si="8"/>
        <v>0</v>
      </c>
      <c r="I31" s="20">
        <f t="shared" si="8"/>
        <v>0</v>
      </c>
      <c r="J31" s="20">
        <f t="shared" si="8"/>
        <v>0</v>
      </c>
      <c r="K31" s="20">
        <f t="shared" si="8"/>
        <v>0</v>
      </c>
      <c r="L31" s="20">
        <f t="shared" si="8"/>
        <v>0</v>
      </c>
      <c r="M31" s="20">
        <f t="shared" si="8"/>
        <v>0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2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8.57421875" style="0" customWidth="1"/>
    <col min="2" max="3" width="9.7109375" style="0" customWidth="1"/>
    <col min="4" max="6" width="10.28125" style="0" bestFit="1" customWidth="1"/>
    <col min="7" max="7" width="10.140625" style="0" customWidth="1"/>
    <col min="8" max="9" width="11.28125" style="0" bestFit="1" customWidth="1"/>
    <col min="10" max="10" width="11.28125" style="0" customWidth="1"/>
    <col min="11" max="13" width="11.28125" style="0" bestFit="1" customWidth="1"/>
    <col min="14" max="14" width="11.28125" style="5" bestFit="1" customWidth="1"/>
  </cols>
  <sheetData>
    <row r="1" spans="1:11" ht="12.75">
      <c r="A1" s="1" t="s">
        <v>0</v>
      </c>
      <c r="B1" s="2" t="s">
        <v>49</v>
      </c>
      <c r="C1" s="3"/>
      <c r="D1" s="3"/>
      <c r="E1" s="3"/>
      <c r="F1" s="3"/>
      <c r="G1" s="4" t="s">
        <v>1</v>
      </c>
      <c r="H1" s="2" t="s">
        <v>50</v>
      </c>
      <c r="I1" s="1" t="s">
        <v>2</v>
      </c>
      <c r="J1" s="2" t="s">
        <v>46</v>
      </c>
      <c r="K1" s="21"/>
    </row>
    <row r="2" spans="2:8" ht="12.75">
      <c r="B2" s="6" t="s">
        <v>3</v>
      </c>
      <c r="C2" s="30" t="s">
        <v>43</v>
      </c>
      <c r="D2" s="7"/>
      <c r="E2" s="8"/>
      <c r="F2" s="8"/>
      <c r="H2" s="9"/>
    </row>
    <row r="3" spans="2:8" ht="12.75">
      <c r="B3" s="6" t="s">
        <v>4</v>
      </c>
      <c r="D3" s="31" t="s">
        <v>42</v>
      </c>
      <c r="E3" s="32">
        <v>43284</v>
      </c>
      <c r="F3" s="33" t="s">
        <v>41</v>
      </c>
      <c r="G3" s="27"/>
      <c r="H3" s="9"/>
    </row>
    <row r="4" ht="12.75">
      <c r="A4" s="11" t="s">
        <v>5</v>
      </c>
    </row>
    <row r="5" spans="1:14" ht="25.5">
      <c r="A5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</row>
    <row r="6" spans="2:13" ht="12.7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ht="12.75">
      <c r="A7" s="1" t="s">
        <v>40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>
        <f aca="true" t="shared" si="0" ref="N7:N15">SUM(B7:M7)</f>
        <v>0</v>
      </c>
    </row>
    <row r="8" spans="1:14" ht="12.75">
      <c r="A8" s="1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>
        <f t="shared" si="0"/>
        <v>0</v>
      </c>
    </row>
    <row r="9" spans="1:14" ht="12.75">
      <c r="A9" s="1" t="s">
        <v>21</v>
      </c>
      <c r="B9" s="14"/>
      <c r="C9" s="14"/>
      <c r="D9" s="15"/>
      <c r="E9" s="14"/>
      <c r="F9" s="14"/>
      <c r="G9" s="14"/>
      <c r="H9" s="14"/>
      <c r="I9" s="15"/>
      <c r="J9" s="15"/>
      <c r="K9" s="14"/>
      <c r="L9" s="14"/>
      <c r="M9" s="14"/>
      <c r="N9" s="5">
        <f t="shared" si="0"/>
        <v>0</v>
      </c>
    </row>
    <row r="10" spans="1:14" ht="12.75">
      <c r="A10" s="1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4"/>
      <c r="L10" s="14"/>
      <c r="M10" s="14"/>
      <c r="N10" s="5">
        <f t="shared" si="0"/>
        <v>0</v>
      </c>
    </row>
    <row r="11" spans="1:14" ht="12.75">
      <c r="A11" s="1" t="s">
        <v>23</v>
      </c>
      <c r="B11" s="15"/>
      <c r="C11" s="15"/>
      <c r="E11" s="15"/>
      <c r="F11" s="14"/>
      <c r="G11" s="15"/>
      <c r="H11" s="15"/>
      <c r="I11" s="15"/>
      <c r="J11" s="15"/>
      <c r="K11" s="14"/>
      <c r="L11" s="14"/>
      <c r="M11" s="14"/>
      <c r="N11" s="5">
        <f t="shared" si="0"/>
        <v>0</v>
      </c>
    </row>
    <row r="12" spans="1:14" ht="12.75">
      <c r="A12" s="1" t="s">
        <v>24</v>
      </c>
      <c r="B12" s="15"/>
      <c r="C12" s="14"/>
      <c r="D12" s="14"/>
      <c r="E12" s="15"/>
      <c r="F12" s="14"/>
      <c r="G12" s="14"/>
      <c r="H12" s="14"/>
      <c r="I12" s="15"/>
      <c r="J12" s="15"/>
      <c r="K12" s="15"/>
      <c r="L12" s="15"/>
      <c r="M12" s="14"/>
      <c r="N12" s="5">
        <f t="shared" si="0"/>
        <v>0</v>
      </c>
    </row>
    <row r="13" spans="1:14" ht="12.75">
      <c r="A13" s="1" t="s">
        <v>25</v>
      </c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4"/>
      <c r="N13" s="5">
        <f t="shared" si="0"/>
        <v>0</v>
      </c>
    </row>
    <row r="14" spans="1:14" ht="12.75">
      <c r="A14" s="1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5">
        <f t="shared" si="0"/>
        <v>0</v>
      </c>
    </row>
    <row r="15" spans="1:14" ht="12.75">
      <c r="A15" s="1" t="s">
        <v>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">
        <f t="shared" si="0"/>
        <v>0</v>
      </c>
    </row>
    <row r="16" spans="1:14" ht="13.5" thickBo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>SUM(N7:N15)</f>
        <v>0</v>
      </c>
    </row>
    <row r="17" spans="1:13" ht="13.5" thickTop="1">
      <c r="A17" s="1" t="s">
        <v>28</v>
      </c>
      <c r="B17" s="15">
        <f aca="true" t="shared" si="1" ref="B17:L17">SUM(B7:B16)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>SUM(G6:G16)</f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>SUM(M6:M16)</f>
        <v>0</v>
      </c>
    </row>
    <row r="18" spans="1:13" ht="12.75">
      <c r="A18" s="4" t="s">
        <v>29</v>
      </c>
      <c r="B18" s="14">
        <f>SUM(B17)</f>
        <v>0</v>
      </c>
      <c r="C18" s="14">
        <f aca="true" t="shared" si="2" ref="C18:M18">SUM(B18+C17)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22">
        <f t="shared" si="2"/>
        <v>0</v>
      </c>
      <c r="M18" s="5">
        <f t="shared" si="2"/>
        <v>0</v>
      </c>
    </row>
    <row r="19" spans="1:5" ht="12.75">
      <c r="A19" s="4"/>
      <c r="C19" s="5"/>
      <c r="D19" s="5"/>
      <c r="E19" s="5"/>
    </row>
    <row r="20" ht="12.75">
      <c r="A20" s="1" t="s">
        <v>30</v>
      </c>
    </row>
    <row r="21" spans="1:13" ht="12.75">
      <c r="A21" s="1" t="s">
        <v>31</v>
      </c>
      <c r="B21" s="17">
        <v>135103</v>
      </c>
      <c r="C21" s="17">
        <f>B22</f>
        <v>0</v>
      </c>
      <c r="D21" s="17">
        <f>C22</f>
        <v>0</v>
      </c>
      <c r="E21" s="17">
        <f>D22</f>
        <v>0</v>
      </c>
      <c r="F21" s="17">
        <f>E22</f>
        <v>0</v>
      </c>
      <c r="G21" s="17">
        <f>F22</f>
        <v>0</v>
      </c>
      <c r="H21" s="17">
        <f aca="true" t="shared" si="3" ref="H21:M21">G22</f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</row>
    <row r="22" spans="1:13" ht="12.75">
      <c r="A22" s="1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4" t="s">
        <v>33</v>
      </c>
      <c r="B23" s="17">
        <f aca="true" t="shared" si="4" ref="B23:M23">SUM(B22-B21)</f>
        <v>-135103</v>
      </c>
      <c r="C23" s="17">
        <f t="shared" si="4"/>
        <v>0</v>
      </c>
      <c r="D23" s="17">
        <f t="shared" si="4"/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</row>
    <row r="24" spans="1:13" ht="12.75">
      <c r="A24" s="4" t="s">
        <v>34</v>
      </c>
      <c r="B24" s="17">
        <f>SUM(B23)</f>
        <v>-135103</v>
      </c>
      <c r="C24" s="17">
        <f aca="true" t="shared" si="5" ref="C24:M24">SUM(B24+C23)</f>
        <v>-135103</v>
      </c>
      <c r="D24" s="17">
        <f t="shared" si="5"/>
        <v>-135103</v>
      </c>
      <c r="E24" s="17">
        <f t="shared" si="5"/>
        <v>-135103</v>
      </c>
      <c r="F24" s="17">
        <f t="shared" si="5"/>
        <v>-135103</v>
      </c>
      <c r="G24" s="17">
        <f t="shared" si="5"/>
        <v>-135103</v>
      </c>
      <c r="H24" s="17">
        <f t="shared" si="5"/>
        <v>-135103</v>
      </c>
      <c r="I24" s="17">
        <f t="shared" si="5"/>
        <v>-135103</v>
      </c>
      <c r="J24" s="17">
        <f t="shared" si="5"/>
        <v>-135103</v>
      </c>
      <c r="K24" s="17">
        <f t="shared" si="5"/>
        <v>-135103</v>
      </c>
      <c r="L24" s="17">
        <f t="shared" si="5"/>
        <v>-135103</v>
      </c>
      <c r="M24" s="17">
        <f t="shared" si="5"/>
        <v>-135103</v>
      </c>
    </row>
    <row r="25" spans="1:13" ht="12.75">
      <c r="A25" s="23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4" t="s">
        <v>35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4" t="s">
        <v>36</v>
      </c>
      <c r="B27" s="19" t="e">
        <f>SUM(B23/B26)</f>
        <v>#DIV/0!</v>
      </c>
      <c r="C27" s="19" t="e">
        <f>SUM(C23/C26)</f>
        <v>#DIV/0!</v>
      </c>
      <c r="D27" s="19" t="e">
        <f aca="true" t="shared" si="6" ref="D27:M27">SUM(D23/D26)</f>
        <v>#DIV/0!</v>
      </c>
      <c r="E27" s="19" t="e">
        <f t="shared" si="6"/>
        <v>#DIV/0!</v>
      </c>
      <c r="F27" s="19" t="e">
        <f t="shared" si="6"/>
        <v>#DIV/0!</v>
      </c>
      <c r="G27" s="19" t="e">
        <f t="shared" si="6"/>
        <v>#DIV/0!</v>
      </c>
      <c r="H27" s="19" t="e">
        <f t="shared" si="6"/>
        <v>#DIV/0!</v>
      </c>
      <c r="I27" s="19" t="e">
        <f t="shared" si="6"/>
        <v>#DIV/0!</v>
      </c>
      <c r="J27" s="19" t="e">
        <f t="shared" si="6"/>
        <v>#DIV/0!</v>
      </c>
      <c r="K27" s="19" t="e">
        <f t="shared" si="6"/>
        <v>#DIV/0!</v>
      </c>
      <c r="L27" s="19" t="e">
        <f t="shared" si="6"/>
        <v>#DIV/0!</v>
      </c>
      <c r="M27" s="19" t="e">
        <f t="shared" si="6"/>
        <v>#DIV/0!</v>
      </c>
    </row>
    <row r="28" spans="1:13" ht="12.75">
      <c r="A28" s="4" t="s">
        <v>37</v>
      </c>
      <c r="B28" s="14" t="e">
        <f aca="true" t="shared" si="7" ref="B28:M28">SUM(B8/B26)</f>
        <v>#DIV/0!</v>
      </c>
      <c r="C28" s="14" t="e">
        <f t="shared" si="7"/>
        <v>#DIV/0!</v>
      </c>
      <c r="D28" s="14" t="e">
        <f t="shared" si="7"/>
        <v>#DIV/0!</v>
      </c>
      <c r="E28" s="14" t="e">
        <f t="shared" si="7"/>
        <v>#DIV/0!</v>
      </c>
      <c r="F28" s="14" t="e">
        <f t="shared" si="7"/>
        <v>#DIV/0!</v>
      </c>
      <c r="G28" s="14" t="e">
        <f t="shared" si="7"/>
        <v>#DIV/0!</v>
      </c>
      <c r="H28" s="14" t="e">
        <f t="shared" si="7"/>
        <v>#DIV/0!</v>
      </c>
      <c r="I28" s="14" t="e">
        <f t="shared" si="7"/>
        <v>#DIV/0!</v>
      </c>
      <c r="J28" s="14" t="e">
        <f t="shared" si="7"/>
        <v>#DIV/0!</v>
      </c>
      <c r="K28" s="14" t="e">
        <f t="shared" si="7"/>
        <v>#DIV/0!</v>
      </c>
      <c r="L28" s="14" t="e">
        <f t="shared" si="7"/>
        <v>#DIV/0!</v>
      </c>
      <c r="M28" s="14" t="e">
        <f t="shared" si="7"/>
        <v>#DIV/0!</v>
      </c>
    </row>
    <row r="29" ht="12.75">
      <c r="A29" s="1"/>
    </row>
    <row r="30" spans="1:13" ht="12.75">
      <c r="A30" s="1" t="s">
        <v>38</v>
      </c>
      <c r="B30" s="5">
        <f>SUM(B17/B23)</f>
        <v>0</v>
      </c>
      <c r="C30" s="5" t="e">
        <f>SUM(C17/C23)</f>
        <v>#DIV/0!</v>
      </c>
      <c r="D30" s="20" t="e">
        <f aca="true" t="shared" si="8" ref="D30:M31">SUM(D17/D23)</f>
        <v>#DIV/0!</v>
      </c>
      <c r="E30" s="20" t="e">
        <f t="shared" si="8"/>
        <v>#DIV/0!</v>
      </c>
      <c r="F30" s="20" t="e">
        <f t="shared" si="8"/>
        <v>#DIV/0!</v>
      </c>
      <c r="G30" s="20" t="e">
        <f t="shared" si="8"/>
        <v>#DIV/0!</v>
      </c>
      <c r="H30" s="20" t="e">
        <f t="shared" si="8"/>
        <v>#DIV/0!</v>
      </c>
      <c r="I30" s="20" t="e">
        <f t="shared" si="8"/>
        <v>#DIV/0!</v>
      </c>
      <c r="J30" s="20" t="e">
        <f t="shared" si="8"/>
        <v>#DIV/0!</v>
      </c>
      <c r="K30" s="20" t="e">
        <f t="shared" si="8"/>
        <v>#DIV/0!</v>
      </c>
      <c r="L30" s="20" t="e">
        <f t="shared" si="8"/>
        <v>#DIV/0!</v>
      </c>
      <c r="M30" s="20" t="e">
        <f t="shared" si="8"/>
        <v>#DIV/0!</v>
      </c>
    </row>
    <row r="31" spans="1:13" ht="12.75">
      <c r="A31" s="4" t="s">
        <v>39</v>
      </c>
      <c r="B31" s="5">
        <f>SUM(B18/B24)</f>
        <v>0</v>
      </c>
      <c r="C31" s="5">
        <f>SUM(C18/C24)</f>
        <v>0</v>
      </c>
      <c r="D31" s="20">
        <f t="shared" si="8"/>
        <v>0</v>
      </c>
      <c r="E31" s="20">
        <f t="shared" si="8"/>
        <v>0</v>
      </c>
      <c r="F31" s="20">
        <f t="shared" si="8"/>
        <v>0</v>
      </c>
      <c r="G31" s="20">
        <f t="shared" si="8"/>
        <v>0</v>
      </c>
      <c r="H31" s="20">
        <f t="shared" si="8"/>
        <v>0</v>
      </c>
      <c r="I31" s="20">
        <f t="shared" si="8"/>
        <v>0</v>
      </c>
      <c r="J31" s="20">
        <f t="shared" si="8"/>
        <v>0</v>
      </c>
      <c r="K31" s="20">
        <f t="shared" si="8"/>
        <v>0</v>
      </c>
      <c r="L31" s="20">
        <f t="shared" si="8"/>
        <v>0</v>
      </c>
      <c r="M31" s="20">
        <f t="shared" si="8"/>
        <v>0</v>
      </c>
    </row>
  </sheetData>
  <sheetProtection/>
  <printOptions gridLines="1"/>
  <pageMargins left="0.5" right="0.5" top="1.5" bottom="1" header="1" footer="0.5"/>
  <pageSetup fitToHeight="1" fitToWidth="1" orientation="landscape" scale="82" r:id="rId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ColorVision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Connor Allen</cp:lastModifiedBy>
  <cp:lastPrinted>2016-12-28T17:51:35Z</cp:lastPrinted>
  <dcterms:created xsi:type="dcterms:W3CDTF">2008-03-13T18:38:53Z</dcterms:created>
  <dcterms:modified xsi:type="dcterms:W3CDTF">2017-03-09T17:42:57Z</dcterms:modified>
  <cp:category/>
  <cp:version/>
  <cp:contentType/>
  <cp:contentStatus/>
</cp:coreProperties>
</file>